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kora\"/>
    </mc:Choice>
  </mc:AlternateContent>
  <bookViews>
    <workbookView xWindow="0" yWindow="0" windowWidth="20490" windowHeight="8940"/>
  </bookViews>
  <sheets>
    <sheet name="Korat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3" l="1"/>
  <c r="V8" i="3"/>
  <c r="T8" i="3" l="1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<sst xmlns="http://schemas.openxmlformats.org/spreadsheetml/2006/main" count="47" uniqueCount="27">
  <si>
    <t>Fréquence (Hz)</t>
  </si>
  <si>
    <t>Densité (kg/m3)</t>
  </si>
  <si>
    <t>Tension (Kg)</t>
  </si>
  <si>
    <t>Longueur (m)</t>
  </si>
  <si>
    <t>Diametre(mm)</t>
  </si>
  <si>
    <t>FA2</t>
  </si>
  <si>
    <t>DO2</t>
  </si>
  <si>
    <t>RE2</t>
  </si>
  <si>
    <t>MI2</t>
  </si>
  <si>
    <t>SIb2</t>
  </si>
  <si>
    <t>RE3</t>
  </si>
  <si>
    <t>FA3</t>
  </si>
  <si>
    <t>LA3</t>
  </si>
  <si>
    <t>DO4</t>
  </si>
  <si>
    <t>MI4</t>
  </si>
  <si>
    <t>G</t>
  </si>
  <si>
    <t>D</t>
  </si>
  <si>
    <t>SOL2</t>
  </si>
  <si>
    <t>LA2</t>
  </si>
  <si>
    <t>DO3</t>
  </si>
  <si>
    <t>MI3</t>
  </si>
  <si>
    <t>SOL3</t>
  </si>
  <si>
    <t>SIb3</t>
  </si>
  <si>
    <t>RE4</t>
  </si>
  <si>
    <t>FA4</t>
  </si>
  <si>
    <t>SOL4</t>
  </si>
  <si>
    <t>LA4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</si>
</sst>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FF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0" fillId="5" borderId="1" xfId="0" applyFill="1" applyBorder="1"/>
    <xf numFmtId="2" fontId="0" fillId="6" borderId="1" xfId="0" applyNumberFormat="1" applyFill="1" applyBorder="1"/>
    <xf numFmtId="2" fontId="0" fillId="7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F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323848</xdr:colOff>
      <xdr:row>1</xdr:row>
      <xdr:rowOff>19049</xdr:rowOff>
    </xdr:from>
    <xdr:to>
      <xdr:col>23</xdr:col>
      <xdr:colOff>542924</xdr:colOff>
      <xdr:row>20</xdr:row>
      <xdr:rowOff>163037</xdr:rowOff>
    </xdr:to>
    <xdr:pic>
      <xdr:nvPicPr>
        <xdr:cNvPr id="2" name="Image 1" descr="http://www.siloged.fr/images/fab_guitare/kora/kor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315323" y="209549"/>
          <a:ext cx="1495426" cy="3763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"/>
  <sheetViews>
    <sheetView tabSelected="1" workbookViewId="0">
      <selection activeCell="Y10" sqref="Y10"/>
    </sheetView>
  </sheetViews>
  <sheetFormatPr baseColWidth="10" defaultRowHeight="15" x14ac:dyDescent="0.25"/>
  <cols>
    <col min="1" max="1" width="15.5703125" customWidth="1"/>
    <col min="2" max="6" width="5" bestFit="1" customWidth="1"/>
    <col min="7" max="7" width="5.28515625" bestFit="1" customWidth="1"/>
    <col min="8" max="13" width="5" bestFit="1" customWidth="1"/>
    <col min="14" max="14" width="5.28515625" bestFit="1" customWidth="1"/>
    <col min="15" max="19" width="5" bestFit="1" customWidth="1"/>
    <col min="20" max="20" width="6" bestFit="1" customWidth="1"/>
    <col min="21" max="22" width="7.7109375" bestFit="1" customWidth="1"/>
  </cols>
  <sheetData>
    <row r="2" spans="1:22" x14ac:dyDescent="0.25">
      <c r="B2" t="s">
        <v>15</v>
      </c>
      <c r="C2" t="s">
        <v>15</v>
      </c>
      <c r="D2" t="s">
        <v>15</v>
      </c>
      <c r="E2" t="s">
        <v>15</v>
      </c>
      <c r="F2" t="s">
        <v>16</v>
      </c>
      <c r="G2" t="s">
        <v>15</v>
      </c>
      <c r="H2" t="s">
        <v>16</v>
      </c>
      <c r="I2" t="s">
        <v>15</v>
      </c>
      <c r="J2" t="s">
        <v>16</v>
      </c>
      <c r="K2" t="s">
        <v>15</v>
      </c>
      <c r="L2" t="s">
        <v>16</v>
      </c>
      <c r="M2" t="s">
        <v>15</v>
      </c>
      <c r="N2" t="s">
        <v>16</v>
      </c>
      <c r="O2" t="s">
        <v>15</v>
      </c>
      <c r="P2" t="s">
        <v>16</v>
      </c>
      <c r="Q2" t="s">
        <v>15</v>
      </c>
      <c r="R2" t="s">
        <v>16</v>
      </c>
      <c r="S2" t="s">
        <v>15</v>
      </c>
      <c r="T2" t="s">
        <v>16</v>
      </c>
      <c r="U2" t="s">
        <v>16</v>
      </c>
      <c r="V2" t="s">
        <v>16</v>
      </c>
    </row>
    <row r="3" spans="1:22" x14ac:dyDescent="0.25">
      <c r="B3" s="4" t="s">
        <v>5</v>
      </c>
      <c r="C3" s="4" t="s">
        <v>6</v>
      </c>
      <c r="D3" s="4" t="s">
        <v>7</v>
      </c>
      <c r="E3" s="4" t="s">
        <v>8</v>
      </c>
      <c r="F3" s="4" t="s">
        <v>5</v>
      </c>
      <c r="G3" s="4" t="s">
        <v>17</v>
      </c>
      <c r="H3" s="4" t="s">
        <v>18</v>
      </c>
      <c r="I3" s="4" t="s">
        <v>9</v>
      </c>
      <c r="J3" s="4" t="s">
        <v>19</v>
      </c>
      <c r="K3" s="4" t="s">
        <v>10</v>
      </c>
      <c r="L3" s="4" t="s">
        <v>20</v>
      </c>
      <c r="M3" s="4" t="s">
        <v>11</v>
      </c>
      <c r="N3" s="4" t="s">
        <v>21</v>
      </c>
      <c r="O3" s="4" t="s">
        <v>12</v>
      </c>
      <c r="P3" s="4" t="s">
        <v>22</v>
      </c>
      <c r="Q3" s="4" t="s">
        <v>13</v>
      </c>
      <c r="R3" s="4" t="s">
        <v>23</v>
      </c>
      <c r="S3" s="4" t="s">
        <v>14</v>
      </c>
      <c r="T3" s="4" t="s">
        <v>24</v>
      </c>
      <c r="U3" s="4" t="s">
        <v>25</v>
      </c>
      <c r="V3" s="4" t="s">
        <v>26</v>
      </c>
    </row>
    <row r="4" spans="1:22" x14ac:dyDescent="0.25">
      <c r="A4" s="1" t="s">
        <v>0</v>
      </c>
      <c r="B4" s="3">
        <v>87.3</v>
      </c>
      <c r="C4" s="3">
        <v>131</v>
      </c>
      <c r="D4" s="3">
        <v>147</v>
      </c>
      <c r="E4" s="3">
        <v>165</v>
      </c>
      <c r="F4" s="3">
        <v>175</v>
      </c>
      <c r="G4" s="3">
        <v>196</v>
      </c>
      <c r="H4" s="5">
        <v>220</v>
      </c>
      <c r="I4" s="3">
        <v>233</v>
      </c>
      <c r="J4" s="3">
        <v>262</v>
      </c>
      <c r="K4" s="3">
        <v>294</v>
      </c>
      <c r="L4" s="5">
        <v>333</v>
      </c>
      <c r="M4" s="5">
        <v>349</v>
      </c>
      <c r="N4" s="5">
        <v>392</v>
      </c>
      <c r="O4" s="5">
        <v>440</v>
      </c>
      <c r="P4" s="5">
        <v>466</v>
      </c>
      <c r="Q4" s="5">
        <v>523</v>
      </c>
      <c r="R4" s="5">
        <v>587</v>
      </c>
      <c r="S4" s="3">
        <v>659</v>
      </c>
      <c r="T4" s="3">
        <v>698.5</v>
      </c>
      <c r="U4" s="3">
        <v>784</v>
      </c>
      <c r="V4" s="3">
        <v>880</v>
      </c>
    </row>
    <row r="5" spans="1:22" x14ac:dyDescent="0.25">
      <c r="A5" s="1" t="s">
        <v>1</v>
      </c>
      <c r="B5" s="3">
        <v>1000</v>
      </c>
      <c r="C5" s="3">
        <v>1000</v>
      </c>
      <c r="D5" s="3">
        <v>1000</v>
      </c>
      <c r="E5" s="3">
        <v>1000</v>
      </c>
      <c r="F5" s="3">
        <v>1000</v>
      </c>
      <c r="G5" s="3">
        <v>1000</v>
      </c>
      <c r="H5" s="5">
        <v>1000</v>
      </c>
      <c r="I5" s="3">
        <v>1000</v>
      </c>
      <c r="J5" s="3">
        <v>1000</v>
      </c>
      <c r="K5" s="3">
        <v>1000</v>
      </c>
      <c r="L5" s="3">
        <v>1000</v>
      </c>
      <c r="M5" s="3">
        <v>1000</v>
      </c>
      <c r="N5" s="3">
        <v>1000</v>
      </c>
      <c r="O5" s="3">
        <v>1000</v>
      </c>
      <c r="P5" s="5">
        <v>1000</v>
      </c>
      <c r="Q5" s="5">
        <v>1000</v>
      </c>
      <c r="R5" s="5">
        <v>1000</v>
      </c>
      <c r="S5" s="3">
        <v>1000</v>
      </c>
      <c r="T5" s="3">
        <v>1000</v>
      </c>
      <c r="U5" s="3">
        <v>1000</v>
      </c>
      <c r="V5" s="3">
        <v>1000</v>
      </c>
    </row>
    <row r="6" spans="1:22" x14ac:dyDescent="0.25">
      <c r="A6" s="1" t="s">
        <v>2</v>
      </c>
      <c r="B6" s="3">
        <v>4.5</v>
      </c>
      <c r="C6" s="3">
        <v>6</v>
      </c>
      <c r="D6" s="3">
        <v>6</v>
      </c>
      <c r="E6" s="3">
        <v>5</v>
      </c>
      <c r="F6" s="3">
        <v>5.5</v>
      </c>
      <c r="G6" s="3">
        <v>6</v>
      </c>
      <c r="H6" s="3">
        <v>7</v>
      </c>
      <c r="I6" s="3">
        <v>6</v>
      </c>
      <c r="J6" s="3">
        <v>5</v>
      </c>
      <c r="K6" s="3">
        <v>5</v>
      </c>
      <c r="L6" s="3">
        <v>6</v>
      </c>
      <c r="M6" s="3">
        <v>6</v>
      </c>
      <c r="N6" s="3">
        <v>5</v>
      </c>
      <c r="O6" s="3">
        <v>6</v>
      </c>
      <c r="P6" s="3">
        <v>6</v>
      </c>
      <c r="Q6" s="3">
        <v>6</v>
      </c>
      <c r="R6" s="3">
        <v>6</v>
      </c>
      <c r="S6" s="3">
        <v>6</v>
      </c>
      <c r="T6" s="3">
        <v>6</v>
      </c>
      <c r="U6" s="3">
        <v>6</v>
      </c>
      <c r="V6" s="3">
        <v>6</v>
      </c>
    </row>
    <row r="7" spans="1:22" x14ac:dyDescent="0.25">
      <c r="A7" s="1" t="s">
        <v>3</v>
      </c>
      <c r="B7" s="3">
        <v>0.9</v>
      </c>
      <c r="C7" s="3">
        <v>0.89</v>
      </c>
      <c r="D7" s="3">
        <v>0.85</v>
      </c>
      <c r="E7" s="3">
        <v>0.8</v>
      </c>
      <c r="F7" s="3">
        <v>0.78</v>
      </c>
      <c r="G7" s="3">
        <v>0.68</v>
      </c>
      <c r="H7" s="5">
        <v>0.72</v>
      </c>
      <c r="I7" s="5">
        <v>0.7</v>
      </c>
      <c r="J7" s="5">
        <v>0.7</v>
      </c>
      <c r="K7" s="5">
        <v>0.54</v>
      </c>
      <c r="L7" s="5">
        <v>0.63</v>
      </c>
      <c r="M7" s="5">
        <v>0.57999999999999996</v>
      </c>
      <c r="N7" s="8">
        <v>0.52</v>
      </c>
      <c r="O7" s="5">
        <v>0.54</v>
      </c>
      <c r="P7" s="5">
        <v>0.49</v>
      </c>
      <c r="Q7" s="5">
        <v>0.47</v>
      </c>
      <c r="R7" s="5">
        <v>0.45</v>
      </c>
      <c r="S7" s="3">
        <v>0.41</v>
      </c>
      <c r="T7" s="3">
        <v>0.42</v>
      </c>
      <c r="U7" s="3">
        <v>0.32</v>
      </c>
      <c r="V7" s="3">
        <v>0.28000000000000003</v>
      </c>
    </row>
    <row r="8" spans="1:22" x14ac:dyDescent="0.25">
      <c r="A8" s="2" t="s">
        <v>4</v>
      </c>
      <c r="B8" s="10">
        <f>10000*SQRT(B6/(3.14*B5*B4*B4*B7*9.81*B7))</f>
        <v>1.5383323605687089</v>
      </c>
      <c r="C8" s="9">
        <f t="shared" ref="C8:V8" si="0">10000*SQRT(C6/(3.14*C5*C4*C4*C7*9.81*C7))</f>
        <v>1.1970574535835621</v>
      </c>
      <c r="D8" s="6">
        <f t="shared" si="0"/>
        <v>1.1169662145922972</v>
      </c>
      <c r="E8" s="6">
        <f t="shared" si="0"/>
        <v>0.96518762100169797</v>
      </c>
      <c r="F8" s="6">
        <f t="shared" si="0"/>
        <v>0.97892487802722417</v>
      </c>
      <c r="G8" s="6">
        <f t="shared" si="0"/>
        <v>1.0471558261802785</v>
      </c>
      <c r="H8" s="6">
        <f t="shared" si="0"/>
        <v>0.95168782858435985</v>
      </c>
      <c r="I8" s="6">
        <f t="shared" si="0"/>
        <v>0.85570158499881999</v>
      </c>
      <c r="J8" s="9">
        <f t="shared" si="0"/>
        <v>0.6946824753120181</v>
      </c>
      <c r="K8" s="6">
        <f t="shared" si="0"/>
        <v>0.80249915578372444</v>
      </c>
      <c r="L8" s="6">
        <f t="shared" si="0"/>
        <v>0.66526015784025694</v>
      </c>
      <c r="M8" s="10">
        <f t="shared" si="0"/>
        <v>0.6894819114381362</v>
      </c>
      <c r="N8" s="6">
        <f t="shared" si="0"/>
        <v>0.62502338094693932</v>
      </c>
      <c r="O8" s="6">
        <f t="shared" si="0"/>
        <v>0.58739448027486318</v>
      </c>
      <c r="P8" s="6">
        <f t="shared" si="0"/>
        <v>0.61121541785629996</v>
      </c>
      <c r="Q8" s="9">
        <f t="shared" si="0"/>
        <v>0.56777563367359962</v>
      </c>
      <c r="R8" s="7">
        <f t="shared" si="0"/>
        <v>0.5283548306390593</v>
      </c>
      <c r="S8" s="6">
        <f t="shared" si="0"/>
        <v>0.51654364896297988</v>
      </c>
      <c r="T8" s="10">
        <f t="shared" si="0"/>
        <v>0.47573006276479368</v>
      </c>
      <c r="U8" s="7">
        <f t="shared" si="0"/>
        <v>0.55630153265827287</v>
      </c>
      <c r="V8" s="7">
        <f t="shared" si="0"/>
        <v>0.56641610597933245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Koraton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Braun</dc:creator>
  <cp:lastModifiedBy>Norbert Braun</cp:lastModifiedBy>
  <dcterms:created xsi:type="dcterms:W3CDTF">2018-01-28T08:35:22Z</dcterms:created>
  <dcterms:modified xsi:type="dcterms:W3CDTF">2019-10-23T15:31:06Z</dcterms:modified>
</cp:coreProperties>
</file>